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8월 계약시작\4. 축산물1 (8~1월)\홈페이지 업로드용\"/>
    </mc:Choice>
  </mc:AlternateContent>
  <xr:revisionPtr revIDLastSave="0" documentId="8_{58003E0C-1491-4DF4-8678-3D63B17732CB}" xr6:coauthVersionLast="47" xr6:coauthVersionMax="47" xr10:uidLastSave="{00000000-0000-0000-0000-000000000000}"/>
  <bookViews>
    <workbookView xWindow="-60" yWindow="-60" windowWidth="28920" windowHeight="15600" xr2:uid="{D490EEB8-66DA-4E96-B5CB-A8C49CC5943E}"/>
  </bookViews>
  <sheets>
    <sheet name="축산1" sheetId="3" r:id="rId1"/>
  </sheets>
  <definedNames>
    <definedName name="_xlnm.Print_Area" localSheetId="0">축산1!$1:$26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3" l="1"/>
  <c r="H9" i="3" l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8" i="3"/>
  <c r="H26" i="3" l="1"/>
</calcChain>
</file>

<file path=xl/sharedStrings.xml><?xml version="1.0" encoding="utf-8"?>
<sst xmlns="http://schemas.openxmlformats.org/spreadsheetml/2006/main" count="87" uniqueCount="42">
  <si>
    <t>No</t>
  </si>
  <si>
    <t>품명</t>
  </si>
  <si>
    <t>단위</t>
  </si>
  <si>
    <t>예상수량</t>
    <phoneticPr fontId="3" type="noConversion"/>
  </si>
  <si>
    <t>단가</t>
    <phoneticPr fontId="3" type="noConversion"/>
  </si>
  <si>
    <t>돈갈비</t>
  </si>
  <si>
    <t>kg</t>
  </si>
  <si>
    <t>돈등뼈</t>
  </si>
  <si>
    <t>돈육-등심</t>
  </si>
  <si>
    <t>돈육-목살</t>
  </si>
  <si>
    <t>돈육-삼겹</t>
  </si>
  <si>
    <t>돈육-전지</t>
  </si>
  <si>
    <t>돈육-후지</t>
  </si>
  <si>
    <t>소뼈</t>
  </si>
  <si>
    <t>쇠갈비</t>
  </si>
  <si>
    <t>육우</t>
  </si>
  <si>
    <t>합계</t>
  </si>
  <si>
    <t>/국내산/2등급이상</t>
  </si>
  <si>
    <t>/국내산</t>
  </si>
  <si>
    <t>돈뼈</t>
  </si>
  <si>
    <t>돈육-등갈비</t>
  </si>
  <si>
    <t>돈육-사태</t>
  </si>
  <si>
    <t>/수입-호주산/S등급</t>
  </si>
  <si>
    <t>쇠고기-뒷다리</t>
  </si>
  <si>
    <t>쇠고기-등심</t>
  </si>
  <si>
    <t>쇠고기-사태살</t>
  </si>
  <si>
    <t>쇠고기-앞다리살</t>
  </si>
  <si>
    <t>쇠고기-양지</t>
  </si>
  <si>
    <t xml:space="preserve">/기름많이제거/주문시 절단크기 요청 </t>
  </si>
  <si>
    <t>/주문시 절단크기 요청</t>
  </si>
  <si>
    <t>/주문시 절단크기 요청/수입일로부터 1년 이내</t>
  </si>
  <si>
    <t xml:space="preserve">/주문시 절단크기 요청 </t>
  </si>
  <si>
    <t>/주문시 절단크기 요청/수입일로부터 1년 이내/기름 30% 이내</t>
  </si>
  <si>
    <t>규격</t>
  </si>
  <si>
    <t>청구금액</t>
    <phoneticPr fontId="3" type="noConversion"/>
  </si>
  <si>
    <t>식품설명</t>
  </si>
  <si>
    <t>코드번호</t>
  </si>
  <si>
    <t>◎ 사업자등록번호:</t>
    <phoneticPr fontId="3" type="noConversion"/>
  </si>
  <si>
    <t>◎ 업체명:</t>
    <phoneticPr fontId="3" type="noConversion"/>
  </si>
  <si>
    <t>◎ 대표자명:</t>
    <phoneticPr fontId="3" type="noConversion"/>
  </si>
  <si>
    <t>◎ 계약기간: 2026. 8. 1. ~ 2027. 1. 31. (6개월)</t>
    <phoneticPr fontId="3" type="noConversion"/>
  </si>
  <si>
    <t>식재료 (축산물1-우·돈류) 구매 단가계약 입찰 품목리스트 및 투찰서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</si>
</sst>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2" fillId="0" borderId="1" applyNumberFormat="0" applyFill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8" fillId="0" borderId="0" xfId="1" applyFont="1">
      <alignment vertical="center"/>
    </xf>
    <xf numFmtId="0" fontId="8" fillId="0" borderId="0" xfId="0" applyFont="1">
      <alignment vertical="center"/>
    </xf>
    <xf numFmtId="0" fontId="4" fillId="0" borderId="0" xfId="2" applyFont="1" applyAlignment="1">
      <alignment horizontal="left" vertical="center"/>
    </xf>
    <xf numFmtId="0" fontId="12" fillId="0" borderId="1" xfId="3" applyAlignment="1">
      <alignment horizontal="centerContinuous" vertical="center"/>
    </xf>
    <xf numFmtId="176" fontId="12" fillId="0" borderId="1" xfId="3" applyNumberFormat="1" applyAlignment="1">
      <alignment horizontal="centerContinuous" vertical="center"/>
    </xf>
    <xf numFmtId="0" fontId="13" fillId="0" borderId="0" xfId="0" applyFont="1">
      <alignment vertical="center"/>
    </xf>
    <xf numFmtId="0" fontId="4" fillId="0" borderId="2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2" xfId="0" applyFont="1" applyBorder="1">
      <alignment vertical="center"/>
    </xf>
    <xf numFmtId="41" fontId="5" fillId="2" borderId="2" xfId="1" applyFont="1" applyFill="1" applyBorder="1" applyAlignment="1">
      <alignment horizontal="center" vertical="center" shrinkToFit="1"/>
    </xf>
    <xf numFmtId="41" fontId="5" fillId="2" borderId="2" xfId="1" applyFont="1" applyFill="1" applyBorder="1">
      <alignment vertical="center"/>
    </xf>
    <xf numFmtId="0" fontId="4" fillId="0" borderId="2" xfId="0" applyFont="1" applyBorder="1" applyAlignment="1">
      <alignment vertical="center" shrinkToFit="1"/>
    </xf>
    <xf numFmtId="41" fontId="4" fillId="2" borderId="2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9" fillId="0" borderId="2" xfId="0" applyFont="1" applyFill="1" applyBorder="1">
      <alignment vertical="center"/>
    </xf>
    <xf numFmtId="0" fontId="10" fillId="0" borderId="2" xfId="2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7" fillId="3" borderId="2" xfId="2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176" fontId="11" fillId="3" borderId="2" xfId="0" applyNumberFormat="1" applyFont="1" applyFill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41" fontId="13" fillId="0" borderId="2" xfId="1" applyFont="1" applyBorder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176" fontId="14" fillId="0" borderId="2" xfId="0" applyNumberFormat="1" applyFont="1" applyBorder="1" applyAlignment="1">
      <alignment vertical="center" shrinkToFit="1"/>
    </xf>
    <xf numFmtId="0" fontId="13" fillId="0" borderId="2" xfId="0" applyFont="1" applyBorder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13" fillId="0" borderId="0" xfId="0" applyFont="1" applyAlignment="1">
      <alignment horizontal="right" vertical="center" indent="1"/>
    </xf>
  </cellXfs>
  <cellStyles count="4">
    <cellStyle name="쉼표 [0]" xfId="1" builtinId="6"/>
    <cellStyle name="제목 1" xfId="3" builtinId="16"/>
    <cellStyle name="표준" xfId="0" builtinId="0"/>
    <cellStyle name="표준_복사본 농산물,수산물 주문서(06.11월)" xfId="2" xr:uid="{2FF5E582-BFBA-48BC-917A-9EA66C57B4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68998-4A5A-482E-875A-453431CA0D6C}">
  <sheetPr>
    <pageSetUpPr fitToPage="1"/>
  </sheetPr>
  <dimension ref="A1:J37"/>
  <sheetViews>
    <sheetView tabSelected="1" zoomScaleNormal="100" workbookViewId="0">
      <selection activeCell="C8" sqref="C8"/>
    </sheetView>
  </sheetViews>
  <sheetFormatPr defaultRowHeight="24.95" customHeight="1"/>
  <cols>
    <col min="1" max="1" width="4.75" customWidth="1"/>
    <col min="2" max="2" width="12.625" customWidth="1"/>
    <col min="3" max="4" width="25.625" customWidth="1"/>
    <col min="5" max="5" width="12.625" customWidth="1"/>
    <col min="6" max="8" width="15.625" customWidth="1"/>
    <col min="9" max="9" width="50.625" customWidth="1"/>
    <col min="10" max="10" width="6.375" customWidth="1"/>
  </cols>
  <sheetData>
    <row r="1" spans="1:10" s="2" customFormat="1" ht="24.95" customHeight="1" thickBot="1">
      <c r="A1" s="7" t="s">
        <v>41</v>
      </c>
      <c r="B1" s="7"/>
      <c r="C1" s="7"/>
      <c r="D1" s="7"/>
      <c r="E1" s="7"/>
      <c r="F1" s="7"/>
      <c r="G1" s="8"/>
      <c r="H1" s="7"/>
      <c r="I1" s="7"/>
    </row>
    <row r="2" spans="1:10" s="2" customFormat="1" ht="24.95" customHeight="1" thickTop="1"/>
    <row r="3" spans="1:10" s="2" customFormat="1" ht="24.95" customHeight="1">
      <c r="G3" s="30" t="s">
        <v>37</v>
      </c>
      <c r="H3" s="30"/>
    </row>
    <row r="4" spans="1:10" s="2" customFormat="1" ht="24.95" customHeight="1">
      <c r="G4" s="30" t="s">
        <v>38</v>
      </c>
      <c r="H4" s="30"/>
    </row>
    <row r="5" spans="1:10" s="2" customFormat="1" ht="24.95" customHeight="1">
      <c r="B5" s="9" t="s">
        <v>40</v>
      </c>
      <c r="G5" s="30" t="s">
        <v>39</v>
      </c>
      <c r="H5" s="30"/>
    </row>
    <row r="6" spans="1:10" s="2" customFormat="1" ht="24.95" customHeight="1"/>
    <row r="7" spans="1:10" s="2" customFormat="1" ht="24.95" customHeight="1">
      <c r="A7" s="21" t="s">
        <v>0</v>
      </c>
      <c r="B7" s="21" t="s">
        <v>36</v>
      </c>
      <c r="C7" s="21" t="s">
        <v>1</v>
      </c>
      <c r="D7" s="21" t="s">
        <v>33</v>
      </c>
      <c r="E7" s="21" t="s">
        <v>2</v>
      </c>
      <c r="F7" s="22" t="s">
        <v>3</v>
      </c>
      <c r="G7" s="23" t="s">
        <v>4</v>
      </c>
      <c r="H7" s="22" t="s">
        <v>34</v>
      </c>
      <c r="I7" s="22" t="s">
        <v>35</v>
      </c>
    </row>
    <row r="8" spans="1:10" ht="24.95" customHeight="1">
      <c r="A8" s="10">
        <v>1</v>
      </c>
      <c r="B8" s="11">
        <v>3041030004</v>
      </c>
      <c r="C8" s="12" t="s">
        <v>5</v>
      </c>
      <c r="D8" s="12" t="s">
        <v>17</v>
      </c>
      <c r="E8" s="10" t="s">
        <v>6</v>
      </c>
      <c r="F8" s="13">
        <v>1800</v>
      </c>
      <c r="G8" s="13"/>
      <c r="H8" s="14">
        <f>F8*G8</f>
        <v>0</v>
      </c>
      <c r="I8" s="15" t="s">
        <v>28</v>
      </c>
      <c r="J8" s="2"/>
    </row>
    <row r="9" spans="1:10" ht="24.95" customHeight="1">
      <c r="A9" s="10">
        <v>2</v>
      </c>
      <c r="B9" s="11">
        <v>3041060001</v>
      </c>
      <c r="C9" s="12" t="s">
        <v>7</v>
      </c>
      <c r="D9" s="12" t="s">
        <v>18</v>
      </c>
      <c r="E9" s="10" t="s">
        <v>6</v>
      </c>
      <c r="F9" s="13">
        <v>850</v>
      </c>
      <c r="G9" s="13"/>
      <c r="H9" s="14">
        <f t="shared" ref="H9:H25" si="0">F9*G9</f>
        <v>0</v>
      </c>
      <c r="I9" s="15" t="s">
        <v>29</v>
      </c>
      <c r="J9" s="2"/>
    </row>
    <row r="10" spans="1:10" ht="24.95" customHeight="1">
      <c r="A10" s="10">
        <v>3</v>
      </c>
      <c r="B10" s="11">
        <v>3041060002</v>
      </c>
      <c r="C10" s="12" t="s">
        <v>19</v>
      </c>
      <c r="D10" s="12" t="s">
        <v>18</v>
      </c>
      <c r="E10" s="10" t="s">
        <v>6</v>
      </c>
      <c r="F10" s="13">
        <v>200</v>
      </c>
      <c r="G10" s="16"/>
      <c r="H10" s="14">
        <f t="shared" si="0"/>
        <v>0</v>
      </c>
      <c r="I10" s="15" t="s">
        <v>29</v>
      </c>
      <c r="J10" s="2"/>
    </row>
    <row r="11" spans="1:10" ht="24.95" customHeight="1">
      <c r="A11" s="10">
        <v>4</v>
      </c>
      <c r="B11" s="11">
        <v>3041030006</v>
      </c>
      <c r="C11" s="12" t="s">
        <v>8</v>
      </c>
      <c r="D11" s="12" t="s">
        <v>17</v>
      </c>
      <c r="E11" s="10" t="s">
        <v>6</v>
      </c>
      <c r="F11" s="13">
        <v>50</v>
      </c>
      <c r="G11" s="13"/>
      <c r="H11" s="14">
        <f t="shared" si="0"/>
        <v>0</v>
      </c>
      <c r="I11" s="15" t="s">
        <v>29</v>
      </c>
      <c r="J11" s="2"/>
    </row>
    <row r="12" spans="1:10" ht="24.95" customHeight="1">
      <c r="A12" s="10">
        <v>5</v>
      </c>
      <c r="B12" s="11">
        <v>3041060003</v>
      </c>
      <c r="C12" s="12" t="s">
        <v>20</v>
      </c>
      <c r="D12" s="12" t="s">
        <v>17</v>
      </c>
      <c r="E12" s="10" t="s">
        <v>6</v>
      </c>
      <c r="F12" s="13">
        <v>30</v>
      </c>
      <c r="G12" s="13"/>
      <c r="H12" s="14">
        <f t="shared" si="0"/>
        <v>0</v>
      </c>
      <c r="I12" s="15" t="s">
        <v>29</v>
      </c>
      <c r="J12" s="2"/>
    </row>
    <row r="13" spans="1:10" ht="24.95" customHeight="1">
      <c r="A13" s="10">
        <v>6</v>
      </c>
      <c r="B13" s="11">
        <v>3041030002</v>
      </c>
      <c r="C13" s="12" t="s">
        <v>9</v>
      </c>
      <c r="D13" s="12" t="s">
        <v>17</v>
      </c>
      <c r="E13" s="10" t="s">
        <v>6</v>
      </c>
      <c r="F13" s="13">
        <v>900</v>
      </c>
      <c r="G13" s="13"/>
      <c r="H13" s="14">
        <f t="shared" si="0"/>
        <v>0</v>
      </c>
      <c r="I13" s="15" t="s">
        <v>29</v>
      </c>
      <c r="J13" s="2"/>
    </row>
    <row r="14" spans="1:10" ht="24.95" customHeight="1">
      <c r="A14" s="10">
        <v>7</v>
      </c>
      <c r="B14" s="11">
        <v>3041030008</v>
      </c>
      <c r="C14" s="12" t="s">
        <v>21</v>
      </c>
      <c r="D14" s="12" t="s">
        <v>17</v>
      </c>
      <c r="E14" s="10" t="s">
        <v>6</v>
      </c>
      <c r="F14" s="13">
        <v>180</v>
      </c>
      <c r="G14" s="17"/>
      <c r="H14" s="14">
        <f t="shared" si="0"/>
        <v>0</v>
      </c>
      <c r="I14" s="15" t="s">
        <v>29</v>
      </c>
      <c r="J14" s="2"/>
    </row>
    <row r="15" spans="1:10" ht="24.95" customHeight="1">
      <c r="A15" s="10">
        <v>8</v>
      </c>
      <c r="B15" s="11">
        <v>3041030003</v>
      </c>
      <c r="C15" s="12" t="s">
        <v>10</v>
      </c>
      <c r="D15" s="12" t="s">
        <v>17</v>
      </c>
      <c r="E15" s="10" t="s">
        <v>6</v>
      </c>
      <c r="F15" s="13">
        <v>350</v>
      </c>
      <c r="G15" s="13"/>
      <c r="H15" s="14">
        <f t="shared" si="0"/>
        <v>0</v>
      </c>
      <c r="I15" s="15" t="s">
        <v>29</v>
      </c>
      <c r="J15" s="2"/>
    </row>
    <row r="16" spans="1:10" ht="24.95" customHeight="1">
      <c r="A16" s="10">
        <v>9</v>
      </c>
      <c r="B16" s="11">
        <v>3041030005</v>
      </c>
      <c r="C16" s="12" t="s">
        <v>11</v>
      </c>
      <c r="D16" s="12" t="s">
        <v>17</v>
      </c>
      <c r="E16" s="10" t="s">
        <v>6</v>
      </c>
      <c r="F16" s="13">
        <v>9000</v>
      </c>
      <c r="G16" s="13"/>
      <c r="H16" s="14">
        <f t="shared" si="0"/>
        <v>0</v>
      </c>
      <c r="I16" s="15" t="s">
        <v>29</v>
      </c>
      <c r="J16" s="2"/>
    </row>
    <row r="17" spans="1:10" ht="24.95" customHeight="1">
      <c r="A17" s="10">
        <v>10</v>
      </c>
      <c r="B17" s="11">
        <v>3041030001</v>
      </c>
      <c r="C17" s="12" t="s">
        <v>12</v>
      </c>
      <c r="D17" s="12" t="s">
        <v>17</v>
      </c>
      <c r="E17" s="10" t="s">
        <v>6</v>
      </c>
      <c r="F17" s="13">
        <v>3500</v>
      </c>
      <c r="G17" s="13"/>
      <c r="H17" s="14">
        <f t="shared" si="0"/>
        <v>0</v>
      </c>
      <c r="I17" s="15" t="s">
        <v>29</v>
      </c>
      <c r="J17" s="2"/>
    </row>
    <row r="18" spans="1:10" ht="24.95" customHeight="1">
      <c r="A18" s="10">
        <v>11</v>
      </c>
      <c r="B18" s="11">
        <v>3041050004</v>
      </c>
      <c r="C18" s="18" t="s">
        <v>13</v>
      </c>
      <c r="D18" s="12" t="s">
        <v>18</v>
      </c>
      <c r="E18" s="10" t="s">
        <v>6</v>
      </c>
      <c r="F18" s="13">
        <v>50</v>
      </c>
      <c r="G18" s="13"/>
      <c r="H18" s="14">
        <f t="shared" si="0"/>
        <v>0</v>
      </c>
      <c r="I18" s="15" t="s">
        <v>30</v>
      </c>
      <c r="J18" s="2"/>
    </row>
    <row r="19" spans="1:10" ht="24.95" customHeight="1">
      <c r="A19" s="10">
        <v>12</v>
      </c>
      <c r="B19" s="19">
        <v>3041010003</v>
      </c>
      <c r="C19" s="18" t="s">
        <v>14</v>
      </c>
      <c r="D19" s="20" t="s">
        <v>22</v>
      </c>
      <c r="E19" s="10" t="s">
        <v>6</v>
      </c>
      <c r="F19" s="13">
        <v>65</v>
      </c>
      <c r="G19" s="13"/>
      <c r="H19" s="14">
        <f t="shared" si="0"/>
        <v>0</v>
      </c>
      <c r="I19" s="15" t="s">
        <v>30</v>
      </c>
      <c r="J19" s="2"/>
    </row>
    <row r="20" spans="1:10" ht="24.95" customHeight="1">
      <c r="A20" s="10">
        <v>13</v>
      </c>
      <c r="B20" s="19">
        <v>3041010006</v>
      </c>
      <c r="C20" s="18" t="s">
        <v>23</v>
      </c>
      <c r="D20" s="20" t="s">
        <v>22</v>
      </c>
      <c r="E20" s="10" t="s">
        <v>6</v>
      </c>
      <c r="F20" s="13">
        <v>50</v>
      </c>
      <c r="G20" s="16"/>
      <c r="H20" s="14">
        <f t="shared" si="0"/>
        <v>0</v>
      </c>
      <c r="I20" s="15" t="s">
        <v>30</v>
      </c>
      <c r="J20" s="2"/>
    </row>
    <row r="21" spans="1:10" ht="24.95" customHeight="1">
      <c r="A21" s="10">
        <v>14</v>
      </c>
      <c r="B21" s="11">
        <v>3041010002</v>
      </c>
      <c r="C21" s="18" t="s">
        <v>24</v>
      </c>
      <c r="D21" s="12" t="s">
        <v>22</v>
      </c>
      <c r="E21" s="10" t="s">
        <v>6</v>
      </c>
      <c r="F21" s="13">
        <v>900</v>
      </c>
      <c r="G21" s="13"/>
      <c r="H21" s="14">
        <f t="shared" si="0"/>
        <v>0</v>
      </c>
      <c r="I21" s="15" t="s">
        <v>31</v>
      </c>
      <c r="J21" s="2"/>
    </row>
    <row r="22" spans="1:10" ht="24.95" customHeight="1">
      <c r="A22" s="10">
        <v>15</v>
      </c>
      <c r="B22" s="11">
        <v>3041010001</v>
      </c>
      <c r="C22" s="18" t="s">
        <v>25</v>
      </c>
      <c r="D22" s="12" t="s">
        <v>22</v>
      </c>
      <c r="E22" s="10" t="s">
        <v>6</v>
      </c>
      <c r="F22" s="13">
        <v>650</v>
      </c>
      <c r="G22" s="13"/>
      <c r="H22" s="14">
        <f t="shared" si="0"/>
        <v>0</v>
      </c>
      <c r="I22" s="15" t="s">
        <v>31</v>
      </c>
      <c r="J22" s="2"/>
    </row>
    <row r="23" spans="1:10" ht="24.95" customHeight="1">
      <c r="A23" s="10">
        <v>16</v>
      </c>
      <c r="B23" s="11">
        <v>3041010004</v>
      </c>
      <c r="C23" s="18" t="s">
        <v>26</v>
      </c>
      <c r="D23" s="12" t="s">
        <v>22</v>
      </c>
      <c r="E23" s="10" t="s">
        <v>6</v>
      </c>
      <c r="F23" s="13">
        <v>6800</v>
      </c>
      <c r="G23" s="13"/>
      <c r="H23" s="14">
        <f t="shared" si="0"/>
        <v>0</v>
      </c>
      <c r="I23" s="15" t="s">
        <v>30</v>
      </c>
      <c r="J23" s="2"/>
    </row>
    <row r="24" spans="1:10" ht="24.95" customHeight="1">
      <c r="A24" s="10">
        <v>17</v>
      </c>
      <c r="B24" s="11">
        <v>3041010005</v>
      </c>
      <c r="C24" s="18" t="s">
        <v>27</v>
      </c>
      <c r="D24" s="12" t="s">
        <v>22</v>
      </c>
      <c r="E24" s="10" t="s">
        <v>6</v>
      </c>
      <c r="F24" s="13">
        <v>1200</v>
      </c>
      <c r="G24" s="13"/>
      <c r="H24" s="14">
        <f t="shared" si="0"/>
        <v>0</v>
      </c>
      <c r="I24" s="15" t="s">
        <v>32</v>
      </c>
      <c r="J24" s="2"/>
    </row>
    <row r="25" spans="1:10" ht="24.95" customHeight="1">
      <c r="A25" s="10">
        <v>18</v>
      </c>
      <c r="B25" s="11">
        <v>3041020001</v>
      </c>
      <c r="C25" s="18" t="s">
        <v>15</v>
      </c>
      <c r="D25" s="12" t="s">
        <v>17</v>
      </c>
      <c r="E25" s="10" t="s">
        <v>6</v>
      </c>
      <c r="F25" s="13">
        <v>50</v>
      </c>
      <c r="G25" s="13"/>
      <c r="H25" s="14">
        <f t="shared" si="0"/>
        <v>0</v>
      </c>
      <c r="I25" s="15" t="s">
        <v>32</v>
      </c>
      <c r="J25" s="2"/>
    </row>
    <row r="26" spans="1:10" ht="24.95" customHeight="1">
      <c r="A26" s="28" t="s">
        <v>16</v>
      </c>
      <c r="B26" s="28"/>
      <c r="C26" s="28"/>
      <c r="D26" s="28"/>
      <c r="E26" s="28"/>
      <c r="F26" s="24">
        <f>SUM(F8:F25)</f>
        <v>26625</v>
      </c>
      <c r="G26" s="25"/>
      <c r="H26" s="26">
        <f>SUM(H8:H25)</f>
        <v>0</v>
      </c>
      <c r="I26" s="27"/>
      <c r="J26" s="2"/>
    </row>
    <row r="27" spans="1:10" ht="24.95" customHeight="1">
      <c r="A27" s="1"/>
      <c r="B27" s="2"/>
      <c r="C27" s="2"/>
      <c r="D27" s="2"/>
      <c r="E27" s="2"/>
      <c r="F27" s="3"/>
      <c r="G27" s="3"/>
      <c r="H27" s="3"/>
      <c r="I27" s="2"/>
      <c r="J27" s="2"/>
    </row>
    <row r="28" spans="1:10" ht="24.95" customHeight="1">
      <c r="A28" s="2"/>
      <c r="B28" s="2"/>
      <c r="C28" s="2"/>
      <c r="D28" s="2"/>
      <c r="E28" s="2"/>
      <c r="F28" s="3"/>
      <c r="G28" s="3"/>
      <c r="H28" s="3"/>
      <c r="I28" s="2"/>
    </row>
    <row r="29" spans="1:10" ht="24.95" customHeight="1">
      <c r="A29" s="6"/>
      <c r="B29" s="6"/>
      <c r="C29" s="6"/>
      <c r="D29" s="6"/>
      <c r="E29" s="6"/>
      <c r="F29" s="3"/>
      <c r="G29" s="3"/>
      <c r="H29" s="3"/>
      <c r="I29" s="2"/>
    </row>
    <row r="30" spans="1:10" ht="24.95" customHeight="1">
      <c r="A30" s="6"/>
      <c r="B30" s="6"/>
      <c r="C30" s="6"/>
      <c r="D30" s="6"/>
      <c r="E30" s="6"/>
      <c r="F30" s="3"/>
      <c r="G30" s="3"/>
      <c r="H30" s="3"/>
      <c r="I30" s="2"/>
    </row>
    <row r="31" spans="1:10" ht="24.95" customHeight="1">
      <c r="A31" s="6"/>
      <c r="B31" s="6"/>
      <c r="C31" s="6"/>
      <c r="D31" s="6"/>
      <c r="E31" s="6"/>
      <c r="F31" s="3"/>
      <c r="G31" s="3"/>
      <c r="H31" s="3"/>
      <c r="I31" s="2"/>
    </row>
    <row r="32" spans="1:10" ht="24.95" customHeight="1">
      <c r="A32" s="6"/>
      <c r="B32" s="6"/>
      <c r="C32" s="6"/>
      <c r="D32" s="6"/>
      <c r="E32" s="6"/>
      <c r="F32" s="3"/>
      <c r="G32" s="3"/>
      <c r="H32" s="3"/>
      <c r="I32" s="2"/>
    </row>
    <row r="33" spans="1:9" ht="24.95" customHeight="1">
      <c r="A33" s="6"/>
      <c r="B33" s="6"/>
      <c r="C33" s="6"/>
      <c r="D33" s="6"/>
      <c r="E33" s="6"/>
      <c r="F33" s="3"/>
      <c r="G33" s="3"/>
      <c r="H33" s="3"/>
      <c r="I33" s="2"/>
    </row>
    <row r="34" spans="1:9" ht="24.95" customHeight="1">
      <c r="A34" s="6"/>
      <c r="B34" s="6"/>
      <c r="C34" s="6"/>
      <c r="D34" s="6"/>
      <c r="E34" s="6"/>
      <c r="F34" s="3"/>
      <c r="G34" s="3"/>
      <c r="H34" s="3"/>
      <c r="I34" s="2"/>
    </row>
    <row r="35" spans="1:9" ht="24.95" customHeight="1">
      <c r="A35" s="6"/>
      <c r="B35" s="6"/>
      <c r="C35" s="6"/>
      <c r="D35" s="6"/>
      <c r="E35" s="6"/>
      <c r="F35" s="3"/>
      <c r="G35" s="3"/>
      <c r="H35" s="3"/>
      <c r="I35" s="2"/>
    </row>
    <row r="36" spans="1:9" ht="24.95" customHeight="1">
      <c r="A36" s="6"/>
      <c r="B36" s="6"/>
      <c r="C36" s="6"/>
      <c r="D36" s="6"/>
      <c r="E36" s="6"/>
      <c r="F36" s="3"/>
      <c r="G36" s="3"/>
      <c r="H36" s="3"/>
      <c r="I36" s="2"/>
    </row>
    <row r="37" spans="1:9" ht="24.95" customHeight="1">
      <c r="A37" s="29"/>
      <c r="B37" s="29"/>
      <c r="C37" s="29"/>
      <c r="D37" s="29"/>
      <c r="E37" s="29"/>
      <c r="F37" s="4"/>
      <c r="G37" s="4"/>
      <c r="H37" s="4"/>
      <c r="I37" s="5"/>
    </row>
  </sheetData>
  <dataConsolidate/>
  <mergeCells count="5">
    <mergeCell ref="A26:E26"/>
    <mergeCell ref="A37:E37"/>
    <mergeCell ref="G5:H5"/>
    <mergeCell ref="G4:H4"/>
    <mergeCell ref="G3:H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축산1</vt:lpstr>
      <vt:lpstr>축산1!Print_Area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2025-12-10T03:11:08Z</cp:lastPrinted>
  <dcterms:created xsi:type="dcterms:W3CDTF">2025-05-19T07:08:27Z</dcterms:created>
  <dcterms:modified xsi:type="dcterms:W3CDTF">2026-06-01T23:55:16Z</dcterms:modified>
</cp:coreProperties>
</file>